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<sst xmlns="http://schemas.openxmlformats.org/spreadsheetml/2006/main" count="23" uniqueCount="19">
  <si>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</si>
  <si>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</si>
  <si>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</si>
  <si>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</si>
  <si>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</si>
  <si>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</si>
  <si>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</si>
  <si>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</si>
  <si>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</si>
  <si>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</si>
  <si>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</si>
  <si>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</si>
  <si>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</si>
  <si>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محافظة : النبطية</t>
  </si>
  <si>
    <t>توزيع عدد الحائزين الزراعيين المستفيدين من الضمان حسب فئة عمر الحائز *</t>
  </si>
  <si>
    <t>غير معني **</t>
  </si>
  <si>
    <t xml:space="preserve"> * يمكن تسجيل فروقات طفيفة بنسبة 0.1 وذلك نتيجة التدوير</t>
  </si>
  <si>
    <t>%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</si>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</sst>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7" xfId="0" applyNumberFormat="1" applyFont="1" applyBorder="1"/>
    <xf numFmtId="165" fontId="5" fillId="0" borderId="6" xfId="0" applyNumberFormat="1" applyFont="1" applyBorder="1"/>
    <xf numFmtId="164" fontId="5" fillId="0" borderId="9" xfId="1" applyNumberFormat="1" applyFont="1" applyBorder="1"/>
    <xf numFmtId="165" fontId="5" fillId="0" borderId="10" xfId="0" applyNumberFormat="1" applyFont="1" applyBorder="1"/>
    <xf numFmtId="164" fontId="5" fillId="0" borderId="13" xfId="1" applyNumberFormat="1" applyFont="1" applyBorder="1"/>
    <xf numFmtId="164" fontId="6" fillId="0" borderId="15" xfId="1" applyNumberFormat="1" applyFont="1" applyBorder="1"/>
    <xf numFmtId="165" fontId="6" fillId="0" borderId="18" xfId="0" applyNumberFormat="1" applyFont="1" applyBorder="1"/>
    <xf numFmtId="165" fontId="6" fillId="0" borderId="14" xfId="0" applyNumberFormat="1" applyFont="1" applyBorder="1"/>
    <xf numFmtId="165" fontId="5" fillId="0" borderId="19" xfId="0" applyNumberFormat="1" applyFont="1" applyBorder="1"/>
    <xf numFmtId="165" fontId="5" fillId="0" borderId="20" xfId="0" applyNumberFormat="1" applyFont="1" applyBorder="1"/>
    <xf numFmtId="165" fontId="5" fillId="0" borderId="11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sqref="A1:G1"/>
    </sheetView>
  </sheetViews>
  <sheetFormatPr defaultRowHeight="15" x14ac:dyDescent="0.25"/>
  <cols>
    <col min="1" max="1" width="15.28515625" customWidth="1"/>
    <col min="2" max="2" width="13.28515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3" t="s">
        <v>13</v>
      </c>
      <c r="B1" s="33"/>
      <c r="C1" s="33"/>
      <c r="D1" s="33"/>
      <c r="E1" s="33"/>
      <c r="F1" s="33"/>
      <c r="G1" s="33"/>
      <c r="H1" s="3"/>
      <c r="I1" s="3"/>
    </row>
    <row r="2" spans="1:11" ht="70.5" customHeight="1" x14ac:dyDescent="0.25">
      <c r="A2" s="24" t="s">
        <v>14</v>
      </c>
      <c r="B2" s="24"/>
      <c r="C2" s="24"/>
      <c r="D2" s="24"/>
      <c r="E2" s="24"/>
      <c r="F2" s="24"/>
      <c r="G2" s="24"/>
      <c r="H2" s="2"/>
      <c r="I2" s="2"/>
      <c r="J2" s="2"/>
      <c r="K2" s="2"/>
    </row>
    <row r="3" spans="1:11" ht="17.25" customHeight="1" x14ac:dyDescent="0.25">
      <c r="A3" s="21"/>
      <c r="B3" s="21"/>
      <c r="C3" s="21"/>
      <c r="D3" s="21"/>
      <c r="E3" s="21"/>
      <c r="F3" s="21"/>
      <c r="G3" s="21"/>
      <c r="H3" s="2"/>
      <c r="I3" s="2"/>
      <c r="J3" s="2"/>
      <c r="K3" s="2"/>
    </row>
    <row r="4" spans="1:11" ht="16.5" thickBot="1" x14ac:dyDescent="0.3">
      <c r="A4" s="23" t="s">
        <v>10</v>
      </c>
      <c r="B4" s="23"/>
    </row>
    <row r="5" spans="1:11" ht="35.25" customHeight="1" thickBot="1" x14ac:dyDescent="0.3">
      <c r="A5" s="25" t="s">
        <v>0</v>
      </c>
      <c r="B5" s="27" t="s">
        <v>1</v>
      </c>
      <c r="C5" s="27"/>
      <c r="D5" s="28" t="s">
        <v>11</v>
      </c>
      <c r="E5" s="29"/>
      <c r="F5" s="30" t="s">
        <v>12</v>
      </c>
      <c r="G5" s="31"/>
    </row>
    <row r="6" spans="1:11" ht="21.75" customHeight="1" thickBot="1" x14ac:dyDescent="0.3">
      <c r="A6" s="26"/>
      <c r="B6" s="1" t="s">
        <v>2</v>
      </c>
      <c r="C6" s="1" t="s">
        <v>17</v>
      </c>
      <c r="D6" s="1" t="s">
        <v>2</v>
      </c>
      <c r="E6" s="1" t="s">
        <v>17</v>
      </c>
      <c r="F6" s="4" t="s">
        <v>2</v>
      </c>
      <c r="G6" s="1" t="s">
        <v>17</v>
      </c>
    </row>
    <row r="7" spans="1:11" x14ac:dyDescent="0.25">
      <c r="A7" s="17" t="s">
        <v>15</v>
      </c>
      <c r="B7" s="5">
        <v>32</v>
      </c>
      <c r="C7" s="6">
        <f>B7/$B$14*100</f>
        <v>0.12129482222727618</v>
      </c>
      <c r="D7" s="5">
        <v>0</v>
      </c>
      <c r="E7" s="7">
        <f>D7/$D$14*100</f>
        <v>0</v>
      </c>
      <c r="F7" s="5">
        <v>0</v>
      </c>
      <c r="G7" s="7">
        <f>F7/$F$14*100</f>
        <v>0</v>
      </c>
    </row>
    <row r="8" spans="1:11" x14ac:dyDescent="0.25">
      <c r="A8" s="18" t="s">
        <v>3</v>
      </c>
      <c r="B8" s="8">
        <v>288</v>
      </c>
      <c r="C8" s="16">
        <f t="shared" ref="C8:C14" si="0">B8/$B$14*100</f>
        <v>1.0916534000454856</v>
      </c>
      <c r="D8" s="8">
        <v>248</v>
      </c>
      <c r="E8" s="9">
        <f t="shared" ref="E8:E14" si="1">D8/$D$14*100</f>
        <v>1.1967379240457463</v>
      </c>
      <c r="F8" s="8">
        <v>40</v>
      </c>
      <c r="G8" s="9">
        <f t="shared" ref="G8:G14" si="2">F8/$F$14*100</f>
        <v>0.71085836147147674</v>
      </c>
    </row>
    <row r="9" spans="1:11" x14ac:dyDescent="0.25">
      <c r="A9" s="18" t="s">
        <v>4</v>
      </c>
      <c r="B9" s="8">
        <v>1821</v>
      </c>
      <c r="C9" s="16">
        <f t="shared" si="0"/>
        <v>6.902433477370935</v>
      </c>
      <c r="D9" s="8">
        <v>1468</v>
      </c>
      <c r="E9" s="9">
        <f t="shared" si="1"/>
        <v>7.0839164213675625</v>
      </c>
      <c r="F9" s="8">
        <v>353</v>
      </c>
      <c r="G9" s="9">
        <f t="shared" si="2"/>
        <v>6.2733250399857834</v>
      </c>
    </row>
    <row r="10" spans="1:11" x14ac:dyDescent="0.25">
      <c r="A10" s="18" t="s">
        <v>5</v>
      </c>
      <c r="B10" s="8">
        <v>5246</v>
      </c>
      <c r="C10" s="16">
        <f t="shared" si="0"/>
        <v>19.884769918884089</v>
      </c>
      <c r="D10" s="8">
        <v>4153</v>
      </c>
      <c r="E10" s="9">
        <f t="shared" si="1"/>
        <v>20.040534671620904</v>
      </c>
      <c r="F10" s="8">
        <v>1093</v>
      </c>
      <c r="G10" s="9">
        <f t="shared" si="2"/>
        <v>19.424204727208103</v>
      </c>
    </row>
    <row r="11" spans="1:11" x14ac:dyDescent="0.25">
      <c r="A11" s="18" t="s">
        <v>6</v>
      </c>
      <c r="B11" s="8">
        <v>6796</v>
      </c>
      <c r="C11" s="16">
        <f t="shared" si="0"/>
        <v>25.759987870517776</v>
      </c>
      <c r="D11" s="8">
        <v>5158</v>
      </c>
      <c r="E11" s="9">
        <f t="shared" si="1"/>
        <v>24.890218597693384</v>
      </c>
      <c r="F11" s="8">
        <v>1638</v>
      </c>
      <c r="G11" s="9">
        <f t="shared" si="2"/>
        <v>29.109649902256972</v>
      </c>
    </row>
    <row r="12" spans="1:11" x14ac:dyDescent="0.25">
      <c r="A12" s="18" t="s">
        <v>7</v>
      </c>
      <c r="B12" s="8">
        <v>5277</v>
      </c>
      <c r="C12" s="16">
        <f t="shared" si="0"/>
        <v>20.002274277916761</v>
      </c>
      <c r="D12" s="8">
        <v>3862</v>
      </c>
      <c r="E12" s="9">
        <f t="shared" si="1"/>
        <v>18.63629783332529</v>
      </c>
      <c r="F12" s="8">
        <v>1415</v>
      </c>
      <c r="G12" s="9">
        <f t="shared" si="2"/>
        <v>25.146614537053491</v>
      </c>
    </row>
    <row r="13" spans="1:11" ht="15.75" thickBot="1" x14ac:dyDescent="0.3">
      <c r="A13" s="19" t="s">
        <v>8</v>
      </c>
      <c r="B13" s="10">
        <v>6922</v>
      </c>
      <c r="C13" s="14">
        <f t="shared" si="0"/>
        <v>26.237586233037678</v>
      </c>
      <c r="D13" s="10">
        <v>5834</v>
      </c>
      <c r="E13" s="15">
        <f t="shared" si="1"/>
        <v>28.152294551947112</v>
      </c>
      <c r="F13" s="10">
        <v>1088</v>
      </c>
      <c r="G13" s="15">
        <f t="shared" si="2"/>
        <v>19.335347432024168</v>
      </c>
    </row>
    <row r="14" spans="1:11" ht="16.5" thickBot="1" x14ac:dyDescent="0.3">
      <c r="A14" s="20" t="s">
        <v>9</v>
      </c>
      <c r="B14" s="11">
        <f>SUM(B7:B13)</f>
        <v>26382</v>
      </c>
      <c r="C14" s="12">
        <f t="shared" si="0"/>
        <v>100</v>
      </c>
      <c r="D14" s="11">
        <f>SUM(D7:D13)</f>
        <v>20723</v>
      </c>
      <c r="E14" s="13">
        <f t="shared" si="1"/>
        <v>100</v>
      </c>
      <c r="F14" s="11">
        <f>SUM(F7:F13)</f>
        <v>5627</v>
      </c>
      <c r="G14" s="13">
        <f t="shared" si="2"/>
        <v>100</v>
      </c>
    </row>
    <row r="16" spans="1:11" x14ac:dyDescent="0.25">
      <c r="A16" s="32" t="s">
        <v>16</v>
      </c>
      <c r="B16" s="32"/>
      <c r="C16" s="32"/>
      <c r="D16" s="32"/>
      <c r="E16" s="32"/>
    </row>
    <row r="17" spans="1:5" x14ac:dyDescent="0.25">
      <c r="A17" s="32" t="s">
        <v>18</v>
      </c>
      <c r="B17" s="32"/>
      <c r="C17" s="32"/>
      <c r="D17" s="32"/>
      <c r="E17" s="32"/>
    </row>
    <row r="18" spans="1:5" x14ac:dyDescent="0.25">
      <c r="C18" s="22"/>
      <c r="D18" s="22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2012-10-24T06:01:59Z</dcterms:modified>
</cp:coreProperties>
</file>